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10" yWindow="495" windowWidth="21255" windowHeight="9900"/>
  </bookViews>
  <sheets>
    <sheet name="d Day" sheetId="3" r:id="rId1"/>
  </sheets>
  <calcPr calcId="125725"/>
</workbook>
</file>

<file path=xl/calcChain.xml><?xml version="1.0" encoding="utf-8"?>
<calcChain xmlns="http://schemas.openxmlformats.org/spreadsheetml/2006/main">
  <c r="G2" i="3"/>
  <c r="G1"/>
  <c r="D13" s="1"/>
  <c r="D7" l="1"/>
  <c r="D3"/>
  <c r="D4"/>
  <c r="D5"/>
  <c r="E6"/>
  <c r="D9"/>
  <c r="D11"/>
  <c r="E13"/>
  <c r="E3"/>
  <c r="E4"/>
  <c r="E5"/>
  <c r="D6"/>
  <c r="D8"/>
  <c r="D10"/>
  <c r="D12"/>
</calcChain>
</file>

<file path=xl/sharedStrings.xml><?xml version="1.0" encoding="utf-8"?>
<sst xmlns="http://schemas.openxmlformats.org/spreadsheetml/2006/main" count="38" uniqueCount="30">
  <si>
    <t>종류</t>
  </si>
  <si>
    <t>content</t>
  </si>
  <si>
    <t>date</t>
  </si>
  <si>
    <t>A</t>
  </si>
  <si>
    <t>B</t>
  </si>
  <si>
    <t>remark</t>
  </si>
  <si>
    <t>통신</t>
  </si>
  <si>
    <t>93일 유지</t>
  </si>
  <si>
    <t>M480</t>
  </si>
  <si>
    <t>개인</t>
  </si>
  <si>
    <t>생일</t>
  </si>
  <si>
    <t>입사</t>
  </si>
  <si>
    <t>제대</t>
  </si>
  <si>
    <t>정치</t>
  </si>
  <si>
    <t>지방</t>
  </si>
  <si>
    <t>의원</t>
  </si>
  <si>
    <t>서거</t>
  </si>
  <si>
    <t>16대 노무현대통령님</t>
  </si>
  <si>
    <t>대통령</t>
  </si>
  <si>
    <t>18대</t>
  </si>
  <si>
    <t>19대</t>
  </si>
  <si>
    <t>지방&amp;교육</t>
  </si>
  <si>
    <t>제5회</t>
  </si>
  <si>
    <t>보궐1</t>
  </si>
  <si>
    <t>보궐2</t>
  </si>
  <si>
    <t>상반기</t>
  </si>
  <si>
    <t>하반기</t>
  </si>
  <si>
    <t>토익</t>
  </si>
  <si>
    <t>today</t>
    <phoneticPr fontId="8" type="noConversion"/>
  </si>
  <si>
    <t>now</t>
    <phoneticPr fontId="8" type="noConversion"/>
  </si>
</sst>
</file>

<file path=xl/styles.xml><?xml version="1.0" encoding="utf-8"?>
<styleSheet xmlns="http://schemas.openxmlformats.org/spreadsheetml/2006/main">
  <numFmts count="2">
    <numFmt numFmtId="176" formatCode="yy/mm/dd&quot; &quot;h:mm"/>
    <numFmt numFmtId="177" formatCode="yy&quot;-&quot;m&quot;-&quot;d"/>
  </numFmts>
  <fonts count="9">
    <font>
      <sz val="11"/>
      <color rgb="FF000000"/>
      <name val="맑은 고딕"/>
      <family val="2"/>
      <charset val="129"/>
    </font>
    <font>
      <b/>
      <sz val="8"/>
      <color rgb="FF000000"/>
      <name val="맑은 고딕"/>
      <family val="2"/>
      <charset val="129"/>
    </font>
    <font>
      <sz val="8"/>
      <color rgb="FF000000"/>
      <name val="나눔고딕"/>
      <family val="3"/>
      <charset val="129"/>
    </font>
    <font>
      <b/>
      <sz val="8"/>
      <color rgb="FF000000"/>
      <name val="나눔고딕"/>
      <family val="3"/>
      <charset val="129"/>
    </font>
    <font>
      <sz val="8"/>
      <color rgb="FFFFFFFF"/>
      <name val="맑은 고딕"/>
      <family val="2"/>
      <charset val="129"/>
    </font>
    <font>
      <sz val="8"/>
      <color rgb="FFFFFFFF"/>
      <name val="나눔고딕"/>
      <family val="3"/>
      <charset val="129"/>
    </font>
    <font>
      <b/>
      <sz val="9"/>
      <color rgb="FF008000"/>
      <name val="나눔고딕"/>
      <family val="3"/>
      <charset val="129"/>
    </font>
    <font>
      <sz val="8"/>
      <color rgb="FF800000"/>
      <name val="나눔고딕"/>
      <family val="3"/>
      <charset val="129"/>
    </font>
    <font>
      <sz val="8"/>
      <name val="맑은 고딕"/>
      <family val="2"/>
      <charset val="129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00000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 applyAlignment="1"/>
    <xf numFmtId="176" fontId="2" fillId="0" borderId="0" xfId="0" applyNumberFormat="1" applyFont="1" applyAlignment="1"/>
    <xf numFmtId="177" fontId="2" fillId="0" borderId="0" xfId="0" applyNumberFormat="1" applyFont="1" applyAlignment="1"/>
    <xf numFmtId="1" fontId="2" fillId="0" borderId="1" xfId="0" applyNumberFormat="1" applyFont="1" applyBorder="1" applyAlignment="1"/>
    <xf numFmtId="177" fontId="2" fillId="0" borderId="1" xfId="0" applyNumberFormat="1" applyFont="1" applyBorder="1" applyAlignment="1"/>
    <xf numFmtId="0" fontId="2" fillId="0" borderId="1" xfId="0" applyFont="1" applyBorder="1" applyAlignme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177" fontId="6" fillId="2" borderId="1" xfId="0" applyNumberFormat="1" applyFont="1" applyFill="1" applyBorder="1" applyAlignment="1">
      <alignment horizontal="center"/>
    </xf>
    <xf numFmtId="177" fontId="7" fillId="0" borderId="1" xfId="0" applyNumberFormat="1" applyFont="1" applyBorder="1" applyAlignment="1"/>
    <xf numFmtId="1" fontId="7" fillId="0" borderId="1" xfId="0" applyNumberFormat="1" applyFont="1" applyBorder="1" applyAlignment="1"/>
    <xf numFmtId="177" fontId="7" fillId="0" borderId="1" xfId="0" applyNumberFormat="1" applyFont="1" applyBorder="1" applyAlignment="1"/>
    <xf numFmtId="0" fontId="7" fillId="0" borderId="1" xfId="0" applyFont="1" applyBorder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177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177" fontId="2" fillId="0" borderId="1" xfId="0" applyNumberFormat="1" applyFont="1" applyBorder="1" applyAlignment="1">
      <alignment horizontal="center"/>
    </xf>
    <xf numFmtId="177" fontId="7" fillId="0" borderId="1" xfId="0" applyNumberFormat="1" applyFont="1" applyBorder="1" applyAlignment="1">
      <alignment horizontal="center"/>
    </xf>
    <xf numFmtId="177" fontId="7" fillId="0" borderId="1" xfId="0" applyNumberFormat="1" applyFont="1" applyBorder="1" applyAlignment="1">
      <alignment horizontal="center"/>
    </xf>
    <xf numFmtId="0" fontId="5" fillId="0" borderId="0" xfId="0" applyFont="1" applyAlignment="1"/>
    <xf numFmtId="0" fontId="4" fillId="0" borderId="0" xfId="0" applyFont="1" applyAlignment="1"/>
    <xf numFmtId="177" fontId="5" fillId="3" borderId="1" xfId="0" applyNumberFormat="1" applyFont="1" applyFill="1" applyBorder="1" applyAlignment="1"/>
    <xf numFmtId="177" fontId="5" fillId="3" borderId="1" xfId="0" applyNumberFormat="1" applyFont="1" applyFill="1" applyBorder="1" applyAlignment="1">
      <alignment horizontal="center"/>
    </xf>
    <xf numFmtId="1" fontId="5" fillId="3" borderId="1" xfId="0" applyNumberFormat="1" applyFont="1" applyFill="1" applyBorder="1" applyAlignment="1"/>
    <xf numFmtId="0" fontId="5" fillId="3" borderId="1" xfId="0" applyFont="1" applyFill="1" applyBorder="1" applyAlignment="1"/>
    <xf numFmtId="177" fontId="2" fillId="0" borderId="0" xfId="0" applyNumberFormat="1" applyFont="1" applyAlignment="1"/>
    <xf numFmtId="177" fontId="6" fillId="2" borderId="1" xfId="0" applyNumberFormat="1" applyFont="1" applyFill="1" applyBorder="1" applyAlignment="1">
      <alignment horizontal="center"/>
    </xf>
    <xf numFmtId="177" fontId="2" fillId="0" borderId="1" xfId="0" applyNumberFormat="1" applyFont="1" applyBorder="1" applyAlignment="1"/>
    <xf numFmtId="177" fontId="7" fillId="0" borderId="1" xfId="0" applyNumberFormat="1" applyFont="1" applyBorder="1" applyAlignment="1"/>
    <xf numFmtId="177" fontId="4" fillId="3" borderId="0" xfId="0" applyNumberFormat="1" applyFont="1" applyFill="1" applyAlignment="1"/>
    <xf numFmtId="22" fontId="2" fillId="0" borderId="0" xfId="0" applyNumberFormat="1" applyFont="1" applyAlignment="1"/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V13"/>
  <sheetViews>
    <sheetView tabSelected="1" workbookViewId="0">
      <pane xSplit="4" ySplit="2" topLeftCell="E3" activePane="bottomRight" state="frozen"/>
      <selection pane="topRight"/>
      <selection pane="bottomLeft"/>
      <selection pane="bottomRight" activeCell="F16" sqref="F16"/>
    </sheetView>
  </sheetViews>
  <sheetFormatPr defaultColWidth="9.75" defaultRowHeight="16.5"/>
  <cols>
    <col min="1" max="1" width="4.375" customWidth="1"/>
    <col min="2" max="2" width="6.25" style="16" customWidth="1"/>
    <col min="3" max="3" width="9.75" style="28"/>
    <col min="4" max="5" width="9.75" style="3"/>
    <col min="6" max="6" width="9.75" style="1"/>
    <col min="7" max="7" width="15.5" style="1" customWidth="1"/>
    <col min="8" max="8" width="13.875" style="1" bestFit="1" customWidth="1"/>
    <col min="9" max="256" width="9.75" style="1" customWidth="1"/>
  </cols>
  <sheetData>
    <row r="1" spans="1:256" ht="10.5" customHeight="1">
      <c r="A1" s="3"/>
      <c r="B1" s="17"/>
      <c r="G1" s="2">
        <f ca="1">TODAY()</f>
        <v>40168</v>
      </c>
      <c r="H1" s="8" t="s">
        <v>28</v>
      </c>
    </row>
    <row r="2" spans="1:256" s="7" customFormat="1" ht="11.25" customHeight="1">
      <c r="A2" s="9" t="s">
        <v>0</v>
      </c>
      <c r="B2" s="9" t="s">
        <v>1</v>
      </c>
      <c r="C2" s="29" t="s">
        <v>2</v>
      </c>
      <c r="D2" s="10" t="s">
        <v>3</v>
      </c>
      <c r="E2" s="10" t="s">
        <v>4</v>
      </c>
      <c r="F2" s="9" t="s">
        <v>5</v>
      </c>
      <c r="G2" s="33">
        <f ca="1">NOW()</f>
        <v>40168.698477199076</v>
      </c>
      <c r="H2" s="8" t="s">
        <v>29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</row>
    <row r="3" spans="1:256">
      <c r="A3" s="6" t="s">
        <v>6</v>
      </c>
      <c r="B3" s="18" t="s">
        <v>8</v>
      </c>
      <c r="C3" s="30">
        <v>40148</v>
      </c>
      <c r="D3" s="4">
        <f t="shared" ref="D3:D13" ca="1" si="0">($G$1-C3)</f>
        <v>20</v>
      </c>
      <c r="E3" s="5">
        <f ca="1">($G$1-C3)</f>
        <v>20</v>
      </c>
      <c r="F3" s="6" t="s">
        <v>7</v>
      </c>
    </row>
    <row r="4" spans="1:256">
      <c r="A4" s="6" t="s">
        <v>9</v>
      </c>
      <c r="B4" s="18" t="s">
        <v>10</v>
      </c>
      <c r="C4" s="30">
        <v>29295</v>
      </c>
      <c r="D4" s="4">
        <f t="shared" ca="1" si="0"/>
        <v>10873</v>
      </c>
      <c r="E4" s="5">
        <f ca="1">($G$1-C4)</f>
        <v>10873</v>
      </c>
      <c r="F4" s="6"/>
    </row>
    <row r="5" spans="1:256">
      <c r="A5" s="6" t="s">
        <v>9</v>
      </c>
      <c r="B5" s="18" t="s">
        <v>11</v>
      </c>
      <c r="C5" s="30">
        <v>38504</v>
      </c>
      <c r="D5" s="4">
        <f t="shared" ca="1" si="0"/>
        <v>1664</v>
      </c>
      <c r="E5" s="5">
        <f ca="1">($G$1-C5)</f>
        <v>1664</v>
      </c>
      <c r="F5" s="6"/>
      <c r="H5" s="33"/>
    </row>
    <row r="6" spans="1:256">
      <c r="A6" s="6" t="s">
        <v>9</v>
      </c>
      <c r="B6" s="19" t="s">
        <v>12</v>
      </c>
      <c r="C6" s="30">
        <v>35438</v>
      </c>
      <c r="D6" s="4">
        <f t="shared" ca="1" si="0"/>
        <v>4730</v>
      </c>
      <c r="E6" s="5">
        <f ca="1">($G$1-C6)</f>
        <v>4730</v>
      </c>
      <c r="F6" s="6"/>
    </row>
    <row r="7" spans="1:256">
      <c r="A7" s="6" t="s">
        <v>9</v>
      </c>
      <c r="B7" s="19" t="s">
        <v>27</v>
      </c>
      <c r="C7" s="30">
        <v>40202</v>
      </c>
      <c r="D7" s="4">
        <f t="shared" ca="1" si="0"/>
        <v>-34</v>
      </c>
      <c r="E7" s="5"/>
      <c r="F7" s="6"/>
    </row>
    <row r="8" spans="1:256">
      <c r="A8" s="11" t="s">
        <v>13</v>
      </c>
      <c r="B8" s="20" t="s">
        <v>14</v>
      </c>
      <c r="C8" s="31">
        <v>40331</v>
      </c>
      <c r="D8" s="12">
        <f t="shared" ca="1" si="0"/>
        <v>-163</v>
      </c>
      <c r="E8" s="13" t="s">
        <v>22</v>
      </c>
      <c r="F8" s="14" t="s">
        <v>21</v>
      </c>
    </row>
    <row r="9" spans="1:256">
      <c r="A9" s="13" t="s">
        <v>13</v>
      </c>
      <c r="B9" s="21" t="s">
        <v>23</v>
      </c>
      <c r="C9" s="31">
        <v>40387</v>
      </c>
      <c r="D9" s="12">
        <f t="shared" ca="1" si="0"/>
        <v>-219</v>
      </c>
      <c r="E9" s="13" t="s">
        <v>25</v>
      </c>
      <c r="F9" s="14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  <c r="IJ9" s="15"/>
      <c r="IK9" s="15"/>
      <c r="IL9" s="15"/>
      <c r="IM9" s="15"/>
      <c r="IN9" s="15"/>
      <c r="IO9" s="15"/>
      <c r="IP9" s="15"/>
      <c r="IQ9" s="15"/>
      <c r="IR9" s="15"/>
      <c r="IS9" s="15"/>
      <c r="IT9" s="15"/>
      <c r="IU9" s="15"/>
      <c r="IV9" s="15"/>
    </row>
    <row r="10" spans="1:256">
      <c r="A10" s="13" t="s">
        <v>13</v>
      </c>
      <c r="B10" s="21" t="s">
        <v>24</v>
      </c>
      <c r="C10" s="31">
        <v>40531</v>
      </c>
      <c r="D10" s="12">
        <f t="shared" ca="1" si="0"/>
        <v>-363</v>
      </c>
      <c r="E10" s="13" t="s">
        <v>26</v>
      </c>
      <c r="F10" s="14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5"/>
      <c r="GB10" s="15"/>
      <c r="GC10" s="15"/>
      <c r="GD10" s="15"/>
      <c r="GE10" s="15"/>
      <c r="GF10" s="15"/>
      <c r="GG10" s="15"/>
      <c r="GH10" s="15"/>
      <c r="GI10" s="15"/>
      <c r="GJ10" s="15"/>
      <c r="GK10" s="15"/>
      <c r="GL10" s="15"/>
      <c r="GM10" s="15"/>
      <c r="GN10" s="15"/>
      <c r="GO10" s="15"/>
      <c r="GP10" s="15"/>
      <c r="GQ10" s="15"/>
      <c r="GR10" s="15"/>
      <c r="GS10" s="15"/>
      <c r="GT10" s="15"/>
      <c r="GU10" s="15"/>
      <c r="GV10" s="15"/>
      <c r="GW10" s="15"/>
      <c r="GX10" s="15"/>
      <c r="GY10" s="15"/>
      <c r="GZ10" s="15"/>
      <c r="HA10" s="15"/>
      <c r="HB10" s="15"/>
      <c r="HC10" s="15"/>
      <c r="HD10" s="15"/>
      <c r="HE10" s="15"/>
      <c r="HF10" s="15"/>
      <c r="HG10" s="15"/>
      <c r="HH10" s="15"/>
      <c r="HI10" s="15"/>
      <c r="HJ10" s="15"/>
      <c r="HK10" s="15"/>
      <c r="HL10" s="15"/>
      <c r="HM10" s="15"/>
      <c r="HN10" s="15"/>
      <c r="HO10" s="15"/>
      <c r="HP10" s="15"/>
      <c r="HQ10" s="15"/>
      <c r="HR10" s="15"/>
      <c r="HS10" s="15"/>
      <c r="HT10" s="15"/>
      <c r="HU10" s="15"/>
      <c r="HV10" s="15"/>
      <c r="HW10" s="15"/>
      <c r="HX10" s="15"/>
      <c r="HY10" s="15"/>
      <c r="HZ10" s="15"/>
      <c r="IA10" s="15"/>
      <c r="IB10" s="15"/>
      <c r="IC10" s="15"/>
      <c r="ID10" s="15"/>
      <c r="IE10" s="15"/>
      <c r="IF10" s="15"/>
      <c r="IG10" s="15"/>
      <c r="IH10" s="15"/>
      <c r="II10" s="15"/>
      <c r="IJ10" s="15"/>
      <c r="IK10" s="15"/>
      <c r="IL10" s="15"/>
      <c r="IM10" s="15"/>
      <c r="IN10" s="15"/>
      <c r="IO10" s="15"/>
      <c r="IP10" s="15"/>
      <c r="IQ10" s="15"/>
      <c r="IR10" s="15"/>
      <c r="IS10" s="15"/>
      <c r="IT10" s="15"/>
      <c r="IU10" s="15"/>
      <c r="IV10" s="15"/>
    </row>
    <row r="11" spans="1:256">
      <c r="A11" s="11" t="s">
        <v>13</v>
      </c>
      <c r="B11" s="20" t="s">
        <v>15</v>
      </c>
      <c r="C11" s="31">
        <v>41010</v>
      </c>
      <c r="D11" s="12">
        <f t="shared" ca="1" si="0"/>
        <v>-842</v>
      </c>
      <c r="E11" s="13" t="s">
        <v>20</v>
      </c>
      <c r="F11" s="14"/>
    </row>
    <row r="12" spans="1:256">
      <c r="A12" s="11" t="s">
        <v>13</v>
      </c>
      <c r="B12" s="21" t="s">
        <v>18</v>
      </c>
      <c r="C12" s="31">
        <v>41262</v>
      </c>
      <c r="D12" s="12">
        <f t="shared" ca="1" si="0"/>
        <v>-1094</v>
      </c>
      <c r="E12" s="13" t="s">
        <v>19</v>
      </c>
      <c r="F12" s="14"/>
    </row>
    <row r="13" spans="1:256" s="23" customFormat="1" ht="17.25" customHeight="1">
      <c r="A13" s="24" t="s">
        <v>13</v>
      </c>
      <c r="B13" s="25" t="s">
        <v>16</v>
      </c>
      <c r="C13" s="32">
        <v>39956</v>
      </c>
      <c r="D13" s="26">
        <f t="shared" ca="1" si="0"/>
        <v>212</v>
      </c>
      <c r="E13" s="24">
        <f ca="1">($G$1-C13)</f>
        <v>212</v>
      </c>
      <c r="F13" s="27" t="s">
        <v>17</v>
      </c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/>
      <c r="IO13" s="22"/>
      <c r="IP13" s="22"/>
      <c r="IQ13" s="22"/>
      <c r="IR13" s="22"/>
      <c r="IS13" s="22"/>
      <c r="IT13" s="22"/>
      <c r="IU13" s="22"/>
      <c r="IV13" s="22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d Day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mc-schan</cp:lastModifiedBy>
  <dcterms:created xsi:type="dcterms:W3CDTF">2009-12-21T07:43:27Z</dcterms:created>
  <dcterms:modified xsi:type="dcterms:W3CDTF">2009-12-21T07:45:51Z</dcterms:modified>
</cp:coreProperties>
</file>